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702"/>
  <workbookPr/>
  <mc:AlternateContent xmlns:mc="http://schemas.openxmlformats.org/markup-compatibility/2006">
    <mc:Choice Requires="x15">
      <x15ac:absPath xmlns:x15ac="http://schemas.microsoft.com/office/spreadsheetml/2010/11/ac" url="/Volumes/giambrtm/Sites/MED307/"/>
    </mc:Choice>
  </mc:AlternateContent>
  <bookViews>
    <workbookView xWindow="0" yWindow="460" windowWidth="25600" windowHeight="14480" activeTab="2"/>
  </bookViews>
  <sheets>
    <sheet name="Sheet1" sheetId="1" r:id="rId1"/>
    <sheet name="Sheet3" sheetId="3" r:id="rId2"/>
    <sheet name="Sheet4" sheetId="4" r:id="rId3"/>
    <sheet name="Sheet2" sheetId="2" r:id="rId4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F25" i="4"/>
  <c r="E26" i="4"/>
  <c r="F26" i="4"/>
  <c r="D26" i="4"/>
  <c r="D25" i="4"/>
  <c r="E24" i="4"/>
  <c r="F24" i="4"/>
  <c r="D24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E23" i="4"/>
  <c r="F23" i="4"/>
  <c r="D23" i="4"/>
  <c r="D21" i="2"/>
  <c r="C21" i="2"/>
  <c r="B21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7" i="2"/>
</calcChain>
</file>

<file path=xl/sharedStrings.xml><?xml version="1.0" encoding="utf-8"?>
<sst xmlns="http://schemas.openxmlformats.org/spreadsheetml/2006/main" count="18" uniqueCount="13">
  <si>
    <t xml:space="preserve">CHRISTMAS TREE SALES </t>
  </si>
  <si>
    <t>Dr Giambrone's Farm</t>
  </si>
  <si>
    <t xml:space="preserve">Mr. Koestler's Farm </t>
  </si>
  <si>
    <t>Old McDonald's Farm</t>
  </si>
  <si>
    <t xml:space="preserve">12, 13, 18, 21, 28, 14, 12, 18, 17, 28, 26, 20, 12, 10, 6. </t>
  </si>
  <si>
    <t xml:space="preserve">20, 25, 30, 17, 26, 25, 21, 31, 22, 24, 30, 31, 20, 14, 9. </t>
  </si>
  <si>
    <t>Brittany</t>
  </si>
  <si>
    <t>Al</t>
  </si>
  <si>
    <t>Tom</t>
  </si>
  <si>
    <t>AVERAGE</t>
  </si>
  <si>
    <t>MEDIAN</t>
  </si>
  <si>
    <t>MAX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</si>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</sst>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TimesNewRomanPSMT"/>
    </font>
    <font>
      <b/>
      <sz val="12"/>
      <color theme="1"/>
      <name val="TimesNewRomanPS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Sheet4!$D$7</c:f>
              <c:strCache>
                <c:ptCount val="1"/>
                <c:pt idx="0">
                  <c:v>Brittany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Sheet4!$D$8:$D$22</c:f>
              <c:numCache>
                <c:formatCode>General</c:formatCode>
                <c:ptCount val="15"/>
                <c:pt idx="0">
                  <c:v>12.0</c:v>
                </c:pt>
                <c:pt idx="1">
                  <c:v>13.0</c:v>
                </c:pt>
                <c:pt idx="2">
                  <c:v>18.0</c:v>
                </c:pt>
                <c:pt idx="3">
                  <c:v>21.0</c:v>
                </c:pt>
                <c:pt idx="4">
                  <c:v>28.0</c:v>
                </c:pt>
                <c:pt idx="5">
                  <c:v>14.0</c:v>
                </c:pt>
                <c:pt idx="6">
                  <c:v>12.0</c:v>
                </c:pt>
                <c:pt idx="7">
                  <c:v>18.0</c:v>
                </c:pt>
                <c:pt idx="8">
                  <c:v>17.0</c:v>
                </c:pt>
                <c:pt idx="9">
                  <c:v>28.0</c:v>
                </c:pt>
                <c:pt idx="10">
                  <c:v>26.0</c:v>
                </c:pt>
                <c:pt idx="11">
                  <c:v>20.0</c:v>
                </c:pt>
                <c:pt idx="12">
                  <c:v>12.0</c:v>
                </c:pt>
                <c:pt idx="13">
                  <c:v>10.0</c:v>
                </c:pt>
                <c:pt idx="14">
                  <c:v>6.0</c:v>
                </c:pt>
              </c:numCache>
            </c:numRef>
          </c:val>
        </c:ser>
        <c:ser>
          <c:idx val="1"/>
          <c:order val="1"/>
          <c:tx>
            <c:strRef>
              <c:f>Sheet4!$E$7</c:f>
              <c:strCache>
                <c:ptCount val="1"/>
                <c:pt idx="0">
                  <c:v>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Sheet4!$E$8:$E$22</c:f>
              <c:numCache>
                <c:formatCode>General</c:formatCode>
                <c:ptCount val="15"/>
                <c:pt idx="0">
                  <c:v>20.0</c:v>
                </c:pt>
                <c:pt idx="1">
                  <c:v>25.0</c:v>
                </c:pt>
                <c:pt idx="2">
                  <c:v>30.0</c:v>
                </c:pt>
                <c:pt idx="3">
                  <c:v>17.0</c:v>
                </c:pt>
                <c:pt idx="4">
                  <c:v>26.0</c:v>
                </c:pt>
                <c:pt idx="5">
                  <c:v>25.0</c:v>
                </c:pt>
                <c:pt idx="6">
                  <c:v>21.0</c:v>
                </c:pt>
                <c:pt idx="7">
                  <c:v>31.0</c:v>
                </c:pt>
                <c:pt idx="8">
                  <c:v>22.0</c:v>
                </c:pt>
                <c:pt idx="9">
                  <c:v>24.0</c:v>
                </c:pt>
                <c:pt idx="10">
                  <c:v>30.0</c:v>
                </c:pt>
                <c:pt idx="11">
                  <c:v>31.0</c:v>
                </c:pt>
                <c:pt idx="12">
                  <c:v>20.0</c:v>
                </c:pt>
                <c:pt idx="13">
                  <c:v>14.0</c:v>
                </c:pt>
                <c:pt idx="14">
                  <c:v>9.0</c:v>
                </c:pt>
              </c:numCache>
            </c:numRef>
          </c:val>
        </c:ser>
        <c:ser>
          <c:idx val="2"/>
          <c:order val="2"/>
          <c:tx>
            <c:strRef>
              <c:f>Sheet4!$F$7</c:f>
              <c:strCache>
                <c:ptCount val="1"/>
                <c:pt idx="0">
                  <c:v>Tom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Sheet4!$F$8:$F$22</c:f>
              <c:numCache>
                <c:formatCode>General</c:formatCode>
                <c:ptCount val="15"/>
                <c:pt idx="0">
                  <c:v>20.0</c:v>
                </c:pt>
                <c:pt idx="1">
                  <c:v>16.0</c:v>
                </c:pt>
                <c:pt idx="2">
                  <c:v>26.0</c:v>
                </c:pt>
                <c:pt idx="3">
                  <c:v>19.0</c:v>
                </c:pt>
                <c:pt idx="4">
                  <c:v>31.0</c:v>
                </c:pt>
                <c:pt idx="5">
                  <c:v>22.0</c:v>
                </c:pt>
                <c:pt idx="6">
                  <c:v>18.0</c:v>
                </c:pt>
                <c:pt idx="7">
                  <c:v>32.0</c:v>
                </c:pt>
                <c:pt idx="8">
                  <c:v>24.0</c:v>
                </c:pt>
                <c:pt idx="9">
                  <c:v>22.0</c:v>
                </c:pt>
                <c:pt idx="10">
                  <c:v>29.0</c:v>
                </c:pt>
                <c:pt idx="11">
                  <c:v>19.0</c:v>
                </c:pt>
                <c:pt idx="12">
                  <c:v>7.0</c:v>
                </c:pt>
                <c:pt idx="13">
                  <c:v>11.0</c:v>
                </c:pt>
                <c:pt idx="14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7726176"/>
        <c:axId val="303048880"/>
      </c:barChart>
      <c:catAx>
        <c:axId val="26772617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48880"/>
        <c:crosses val="autoZero"/>
        <c:auto val="1"/>
        <c:lblAlgn val="ctr"/>
        <c:lblOffset val="100"/>
        <c:noMultiLvlLbl val="0"/>
      </c:catAx>
      <c:valAx>
        <c:axId val="30304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772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722659667542"/>
          <c:y val="0.884837416156314"/>
          <c:w val="0.274998906386702"/>
          <c:h val="0.08738480606590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Sheet4!$D$7:$F$7</c:f>
              <c:strCache>
                <c:ptCount val="3"/>
                <c:pt idx="0">
                  <c:v>Brittany</c:v>
                </c:pt>
                <c:pt idx="1">
                  <c:v>Al</c:v>
                </c:pt>
                <c:pt idx="2">
                  <c:v>Tom</c:v>
                </c:pt>
              </c:strCache>
            </c:strRef>
          </c:cat>
          <c:val>
            <c:numRef>
              <c:f>Sheet4!$D$23:$F$23</c:f>
              <c:numCache>
                <c:formatCode>General</c:formatCode>
                <c:ptCount val="3"/>
                <c:pt idx="0">
                  <c:v>17.0</c:v>
                </c:pt>
                <c:pt idx="1">
                  <c:v>23.0</c:v>
                </c:pt>
                <c:pt idx="2">
                  <c:v>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Giambrone's Varivation</a:t>
            </a:r>
          </a:p>
          <a:p>
            <a:pPr>
              <a:defRPr/>
            </a:pPr>
            <a:r>
              <a:rPr lang="en-US"/>
              <a:t>Chart Title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Sheet2!$B$4:$D$5</c:f>
              <c:strCache>
                <c:ptCount val="3"/>
                <c:pt idx="0">
                  <c:v>Dr Giambrone's Farm</c:v>
                </c:pt>
                <c:pt idx="1">
                  <c:v>Mr. Koestler's Farm </c:v>
                </c:pt>
                <c:pt idx="2">
                  <c:v>Old McDonald's Farm</c:v>
                </c:pt>
              </c:strCache>
            </c:strRef>
          </c:cat>
          <c:val>
            <c:numRef>
              <c:f>Sheet2!$B$21:$D$21</c:f>
              <c:numCache>
                <c:formatCode>General</c:formatCode>
                <c:ptCount val="3"/>
                <c:pt idx="0">
                  <c:v>17.0</c:v>
                </c:pt>
                <c:pt idx="1">
                  <c:v>23.0</c:v>
                </c:pt>
                <c:pt idx="2">
                  <c:v>23.0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AC-114A-9AC6-BB0EB6AF8E5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Sheet2!$B$4:$D$5</c:f>
              <c:strCache>
                <c:ptCount val="3"/>
                <c:pt idx="0">
                  <c:v>Dr Giambrone's Farm</c:v>
                </c:pt>
                <c:pt idx="1">
                  <c:v>Mr. Koestler's Farm </c:v>
                </c:pt>
                <c:pt idx="2">
                  <c:v>Old McDonald's Farm</c:v>
                </c:pt>
              </c:strCache>
            </c:strRef>
          </c:cat>
          <c:val>
            <c:numRef>
              <c:f>Sheet2!$B$22:$D$22</c:f>
              <c:numCache>
                <c:formatCode>General</c:formatCode>
                <c:ptCount val="3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AC-114A-9AC6-BB0EB6AF8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8</xdr:row>
      <xdr:rowOff>139700</xdr:rowOff>
    </xdr:from>
    <xdr:to>
      <xdr:col>12</xdr:col>
      <xdr:colOff>508000</xdr:colOff>
      <xdr:row>22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584200</xdr:colOff>
      <xdr:row>2</xdr:row>
      <xdr:rowOff>177800</xdr:rowOff>
    </xdr:from>
    <xdr:to>
      <xdr:col>18</xdr:col>
      <xdr:colOff>203200</xdr:colOff>
      <xdr:row>16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</xdr:colOff>
      <xdr:row>10</xdr:row>
      <xdr:rowOff>38100</xdr:rowOff>
    </xdr:from>
    <xdr:to>
      <xdr:col>11</xdr:col>
      <xdr:colOff>571500</xdr:colOff>
      <xdr:row>23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16E8746B-E6E0-6B42-9ED1-0CA3B840F9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9" sqref="D19"/>
    </sheetView>
  </sheetViews>
  <sheetFormatPr baseColWidth="10" defaultRowHeight="16" x14ac:dyDescent="0.2"/>
  <sheetData>
    <row r="1" spans="1:8" x14ac:dyDescent="0.2">
      <c r="A1" s="1" t="s">
        <v>0</v>
      </c>
    </row>
    <row r="2" spans="1:8" x14ac:dyDescent="0.2">
      <c r="H2" s="3" t="s">
        <v>4</v>
      </c>
    </row>
    <row r="3" spans="1:8" x14ac:dyDescent="0.2">
      <c r="H3" s="3" t="s">
        <v>5</v>
      </c>
    </row>
    <row r="4" spans="1:8" x14ac:dyDescent="0.2">
      <c r="B4" t="s">
        <v>1</v>
      </c>
      <c r="C4" t="s">
        <v>2</v>
      </c>
      <c r="D4" t="s">
        <v>3</v>
      </c>
      <c r="H4" s="3" t="s">
        <v>5</v>
      </c>
    </row>
    <row r="6" spans="1:8" x14ac:dyDescent="0.2">
      <c r="A6" s="2">
        <v>43444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X3"/>
  <sheetViews>
    <sheetView workbookViewId="0">
      <selection activeCell="J3" sqref="J3:X3"/>
    </sheetView>
  </sheetViews>
  <sheetFormatPr baseColWidth="10" defaultRowHeight="16" x14ac:dyDescent="0.2"/>
  <sheetData>
    <row r="1" spans="10:24" x14ac:dyDescent="0.2">
      <c r="J1" s="3">
        <v>12</v>
      </c>
      <c r="K1">
        <v>13</v>
      </c>
      <c r="L1">
        <v>18</v>
      </c>
      <c r="M1">
        <v>21</v>
      </c>
      <c r="N1">
        <v>28</v>
      </c>
      <c r="O1">
        <v>14</v>
      </c>
      <c r="P1">
        <v>12</v>
      </c>
      <c r="Q1">
        <v>18</v>
      </c>
      <c r="R1">
        <v>17</v>
      </c>
      <c r="S1">
        <v>28</v>
      </c>
      <c r="T1">
        <v>26</v>
      </c>
      <c r="U1">
        <v>20</v>
      </c>
      <c r="V1">
        <v>12</v>
      </c>
      <c r="W1">
        <v>10</v>
      </c>
      <c r="X1">
        <v>6</v>
      </c>
    </row>
    <row r="2" spans="10:24" x14ac:dyDescent="0.2">
      <c r="J2" s="3">
        <v>20</v>
      </c>
      <c r="K2">
        <v>25</v>
      </c>
      <c r="L2">
        <v>30</v>
      </c>
      <c r="M2">
        <v>17</v>
      </c>
      <c r="N2">
        <v>26</v>
      </c>
      <c r="O2">
        <v>25</v>
      </c>
      <c r="P2">
        <v>21</v>
      </c>
      <c r="Q2">
        <v>31</v>
      </c>
      <c r="R2">
        <v>22</v>
      </c>
      <c r="S2">
        <v>24</v>
      </c>
      <c r="T2">
        <v>30</v>
      </c>
      <c r="U2">
        <v>31</v>
      </c>
      <c r="V2">
        <v>20</v>
      </c>
      <c r="W2">
        <v>14</v>
      </c>
      <c r="X2">
        <v>9</v>
      </c>
    </row>
    <row r="3" spans="10:24" x14ac:dyDescent="0.2">
      <c r="J3" s="3">
        <v>20</v>
      </c>
      <c r="K3">
        <v>16</v>
      </c>
      <c r="L3">
        <v>26</v>
      </c>
      <c r="M3">
        <v>19</v>
      </c>
      <c r="N3">
        <v>31</v>
      </c>
      <c r="O3">
        <v>22</v>
      </c>
      <c r="P3">
        <v>18</v>
      </c>
      <c r="Q3">
        <v>32</v>
      </c>
      <c r="R3">
        <v>24</v>
      </c>
      <c r="S3">
        <v>22</v>
      </c>
      <c r="T3">
        <v>29</v>
      </c>
      <c r="U3">
        <v>19</v>
      </c>
      <c r="V3">
        <v>7</v>
      </c>
      <c r="W3">
        <v>11</v>
      </c>
      <c r="X3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F26"/>
  <sheetViews>
    <sheetView tabSelected="1" workbookViewId="0">
      <selection activeCell="B2" sqref="B2"/>
    </sheetView>
  </sheetViews>
  <sheetFormatPr baseColWidth="10" defaultRowHeight="16" x14ac:dyDescent="0.2"/>
  <cols>
    <col min="19" max="19" width="10.83203125" customWidth="1"/>
  </cols>
  <sheetData>
    <row r="7" spans="3:6" x14ac:dyDescent="0.2">
      <c r="D7" t="s">
        <v>6</v>
      </c>
      <c r="E7" t="s">
        <v>7</v>
      </c>
      <c r="F7" t="s">
        <v>8</v>
      </c>
    </row>
    <row r="8" spans="3:6" x14ac:dyDescent="0.2">
      <c r="C8" s="2">
        <v>43137</v>
      </c>
      <c r="D8" s="3">
        <v>12</v>
      </c>
      <c r="E8" s="3">
        <v>20</v>
      </c>
      <c r="F8" s="3">
        <v>20</v>
      </c>
    </row>
    <row r="9" spans="3:6" x14ac:dyDescent="0.2">
      <c r="C9" s="2">
        <f>C8+1</f>
        <v>43138</v>
      </c>
      <c r="D9">
        <v>13</v>
      </c>
      <c r="E9">
        <v>25</v>
      </c>
      <c r="F9">
        <v>16</v>
      </c>
    </row>
    <row r="10" spans="3:6" x14ac:dyDescent="0.2">
      <c r="C10" s="2">
        <f>C9+1</f>
        <v>43139</v>
      </c>
      <c r="D10">
        <v>18</v>
      </c>
      <c r="E10">
        <v>30</v>
      </c>
      <c r="F10">
        <v>26</v>
      </c>
    </row>
    <row r="11" spans="3:6" x14ac:dyDescent="0.2">
      <c r="C11" s="2">
        <f>C10+1</f>
        <v>43140</v>
      </c>
      <c r="D11">
        <v>21</v>
      </c>
      <c r="E11">
        <v>17</v>
      </c>
      <c r="F11">
        <v>19</v>
      </c>
    </row>
    <row r="12" spans="3:6" x14ac:dyDescent="0.2">
      <c r="C12" s="2">
        <f>C11+1</f>
        <v>43141</v>
      </c>
      <c r="D12">
        <v>28</v>
      </c>
      <c r="E12">
        <v>26</v>
      </c>
      <c r="F12">
        <v>31</v>
      </c>
    </row>
    <row r="13" spans="3:6" x14ac:dyDescent="0.2">
      <c r="C13" s="2">
        <f>C12+1</f>
        <v>43142</v>
      </c>
      <c r="D13">
        <v>14</v>
      </c>
      <c r="E13">
        <v>25</v>
      </c>
      <c r="F13">
        <v>22</v>
      </c>
    </row>
    <row r="14" spans="3:6" x14ac:dyDescent="0.2">
      <c r="C14" s="2">
        <f>C13+1</f>
        <v>43143</v>
      </c>
      <c r="D14">
        <v>12</v>
      </c>
      <c r="E14">
        <v>21</v>
      </c>
      <c r="F14">
        <v>18</v>
      </c>
    </row>
    <row r="15" spans="3:6" x14ac:dyDescent="0.2">
      <c r="C15" s="2">
        <f>C14+1</f>
        <v>43144</v>
      </c>
      <c r="D15">
        <v>18</v>
      </c>
      <c r="E15">
        <v>31</v>
      </c>
      <c r="F15">
        <v>32</v>
      </c>
    </row>
    <row r="16" spans="3:6" x14ac:dyDescent="0.2">
      <c r="C16" s="2">
        <f>C15+1</f>
        <v>43145</v>
      </c>
      <c r="D16">
        <v>17</v>
      </c>
      <c r="E16">
        <v>22</v>
      </c>
      <c r="F16">
        <v>24</v>
      </c>
    </row>
    <row r="17" spans="3:6" x14ac:dyDescent="0.2">
      <c r="C17" s="2">
        <f>C16+1</f>
        <v>43146</v>
      </c>
      <c r="D17">
        <v>28</v>
      </c>
      <c r="E17">
        <v>24</v>
      </c>
      <c r="F17">
        <v>22</v>
      </c>
    </row>
    <row r="18" spans="3:6" x14ac:dyDescent="0.2">
      <c r="C18" s="2">
        <f>C17+1</f>
        <v>43147</v>
      </c>
      <c r="D18">
        <v>26</v>
      </c>
      <c r="E18">
        <v>30</v>
      </c>
      <c r="F18">
        <v>29</v>
      </c>
    </row>
    <row r="19" spans="3:6" x14ac:dyDescent="0.2">
      <c r="C19" s="2">
        <f>C18+1</f>
        <v>43148</v>
      </c>
      <c r="D19">
        <v>20</v>
      </c>
      <c r="E19">
        <v>31</v>
      </c>
      <c r="F19">
        <v>19</v>
      </c>
    </row>
    <row r="20" spans="3:6" x14ac:dyDescent="0.2">
      <c r="C20" s="2">
        <f>C19+1</f>
        <v>43149</v>
      </c>
      <c r="D20">
        <v>12</v>
      </c>
      <c r="E20">
        <v>20</v>
      </c>
      <c r="F20">
        <v>7</v>
      </c>
    </row>
    <row r="21" spans="3:6" x14ac:dyDescent="0.2">
      <c r="C21" s="2">
        <f>C20+1</f>
        <v>43150</v>
      </c>
      <c r="D21">
        <v>10</v>
      </c>
      <c r="E21">
        <v>14</v>
      </c>
      <c r="F21">
        <v>11</v>
      </c>
    </row>
    <row r="22" spans="3:6" x14ac:dyDescent="0.2">
      <c r="C22" s="2">
        <f>C21+1</f>
        <v>43151</v>
      </c>
      <c r="D22">
        <v>6</v>
      </c>
      <c r="E22">
        <v>9</v>
      </c>
      <c r="F22">
        <v>4</v>
      </c>
    </row>
    <row r="23" spans="3:6" x14ac:dyDescent="0.2">
      <c r="C23" t="s">
        <v>9</v>
      </c>
      <c r="D23">
        <f>AVERAGE(D8:D22)</f>
        <v>17</v>
      </c>
      <c r="E23">
        <f t="shared" ref="E23:F23" si="0">AVERAGE(E8:E22)</f>
        <v>23</v>
      </c>
      <c r="F23">
        <f t="shared" si="0"/>
        <v>20</v>
      </c>
    </row>
    <row r="24" spans="3:6" x14ac:dyDescent="0.2">
      <c r="C24" t="s">
        <v>10</v>
      </c>
      <c r="D24">
        <f>MEDIAN(D8:D22)</f>
        <v>17</v>
      </c>
      <c r="E24">
        <f t="shared" ref="E24:F24" si="1">MEDIAN(E8:E22)</f>
        <v>24</v>
      </c>
      <c r="F24">
        <f t="shared" si="1"/>
        <v>20</v>
      </c>
    </row>
    <row r="25" spans="3:6" x14ac:dyDescent="0.2">
      <c r="C25" t="s">
        <v>11</v>
      </c>
      <c r="D25">
        <f>MAX(D8:D22)</f>
        <v>28</v>
      </c>
      <c r="E25">
        <f t="shared" ref="E25:F25" si="2">MAX(E8:E22)</f>
        <v>31</v>
      </c>
      <c r="F25">
        <f t="shared" si="2"/>
        <v>32</v>
      </c>
    </row>
    <row r="26" spans="3:6" x14ac:dyDescent="0.2">
      <c r="C26" t="s">
        <v>12</v>
      </c>
      <c r="D26">
        <f>MIN(D8:D22)</f>
        <v>6</v>
      </c>
      <c r="E26">
        <f t="shared" ref="E26:F26" si="3">MIN(E8:E22)</f>
        <v>9</v>
      </c>
      <c r="F26">
        <f t="shared" si="3"/>
        <v>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workbookViewId="0">
      <selection activeCell="D11" sqref="D11"/>
    </sheetView>
  </sheetViews>
  <sheetFormatPr baseColWidth="10" defaultRowHeight="16" x14ac:dyDescent="0.2"/>
  <cols>
    <col min="2" max="2" width="19" bestFit="1" customWidth="1"/>
    <col min="3" max="3" width="18" bestFit="1" customWidth="1"/>
    <col min="4" max="4" width="19" bestFit="1" customWidth="1"/>
  </cols>
  <sheetData>
    <row r="1" spans="1:22" x14ac:dyDescent="0.2">
      <c r="A1" s="4" t="s">
        <v>0</v>
      </c>
      <c r="B1" s="5"/>
      <c r="C1" s="5"/>
      <c r="D1" s="5"/>
    </row>
    <row r="2" spans="1:22" x14ac:dyDescent="0.2">
      <c r="H2" s="3">
        <v>12</v>
      </c>
      <c r="I2">
        <v>13</v>
      </c>
      <c r="J2">
        <v>18</v>
      </c>
      <c r="K2">
        <v>21</v>
      </c>
      <c r="L2">
        <v>28</v>
      </c>
      <c r="M2">
        <v>14</v>
      </c>
      <c r="N2">
        <v>12</v>
      </c>
      <c r="O2">
        <v>18</v>
      </c>
      <c r="P2">
        <v>17</v>
      </c>
      <c r="Q2">
        <v>28</v>
      </c>
      <c r="R2">
        <v>26</v>
      </c>
      <c r="S2">
        <v>20</v>
      </c>
      <c r="T2">
        <v>12</v>
      </c>
      <c r="U2">
        <v>10</v>
      </c>
      <c r="V2">
        <v>6</v>
      </c>
    </row>
    <row r="3" spans="1:22" x14ac:dyDescent="0.2">
      <c r="H3" s="3">
        <v>20</v>
      </c>
      <c r="I3">
        <v>25</v>
      </c>
      <c r="J3">
        <v>30</v>
      </c>
      <c r="K3">
        <v>17</v>
      </c>
      <c r="L3">
        <v>26</v>
      </c>
      <c r="M3">
        <v>25</v>
      </c>
      <c r="N3">
        <v>21</v>
      </c>
      <c r="O3">
        <v>31</v>
      </c>
      <c r="P3">
        <v>22</v>
      </c>
      <c r="Q3">
        <v>24</v>
      </c>
      <c r="R3">
        <v>30</v>
      </c>
      <c r="S3">
        <v>31</v>
      </c>
      <c r="T3">
        <v>20</v>
      </c>
      <c r="U3">
        <v>14</v>
      </c>
      <c r="V3">
        <v>9</v>
      </c>
    </row>
    <row r="4" spans="1:22" x14ac:dyDescent="0.2">
      <c r="B4" t="s">
        <v>1</v>
      </c>
      <c r="C4" t="s">
        <v>2</v>
      </c>
      <c r="D4" t="s">
        <v>3</v>
      </c>
      <c r="H4" s="3">
        <v>20</v>
      </c>
      <c r="I4">
        <v>25</v>
      </c>
      <c r="J4">
        <v>30</v>
      </c>
      <c r="K4">
        <v>17</v>
      </c>
      <c r="L4">
        <v>26</v>
      </c>
      <c r="M4">
        <v>25</v>
      </c>
      <c r="N4">
        <v>21</v>
      </c>
      <c r="O4">
        <v>31</v>
      </c>
      <c r="P4">
        <v>22</v>
      </c>
      <c r="Q4">
        <v>24</v>
      </c>
      <c r="R4">
        <v>30</v>
      </c>
      <c r="S4">
        <v>31</v>
      </c>
      <c r="T4">
        <v>20</v>
      </c>
      <c r="U4">
        <v>14</v>
      </c>
      <c r="V4">
        <v>9</v>
      </c>
    </row>
    <row r="6" spans="1:22" x14ac:dyDescent="0.2">
      <c r="A6" s="2">
        <v>43444</v>
      </c>
      <c r="B6" s="3">
        <v>12</v>
      </c>
      <c r="C6" s="3">
        <v>20</v>
      </c>
      <c r="D6" s="3">
        <v>20</v>
      </c>
    </row>
    <row r="7" spans="1:22" x14ac:dyDescent="0.2">
      <c r="A7" s="2">
        <f>A6+1</f>
        <v>43445</v>
      </c>
      <c r="B7">
        <v>13</v>
      </c>
      <c r="C7">
        <v>25</v>
      </c>
      <c r="D7">
        <v>25</v>
      </c>
    </row>
    <row r="8" spans="1:22" x14ac:dyDescent="0.2">
      <c r="A8" s="2">
        <f t="shared" ref="A8:A20" si="0">A7+1</f>
        <v>43446</v>
      </c>
      <c r="B8">
        <v>18</v>
      </c>
      <c r="C8">
        <v>30</v>
      </c>
      <c r="D8">
        <v>30</v>
      </c>
    </row>
    <row r="9" spans="1:22" x14ac:dyDescent="0.2">
      <c r="A9" s="2">
        <f t="shared" si="0"/>
        <v>43447</v>
      </c>
      <c r="B9">
        <v>21</v>
      </c>
      <c r="C9">
        <v>17</v>
      </c>
      <c r="D9">
        <v>17</v>
      </c>
    </row>
    <row r="10" spans="1:22" x14ac:dyDescent="0.2">
      <c r="A10" s="2">
        <f t="shared" si="0"/>
        <v>43448</v>
      </c>
      <c r="B10">
        <v>28</v>
      </c>
      <c r="C10">
        <v>26</v>
      </c>
      <c r="D10">
        <v>26</v>
      </c>
    </row>
    <row r="11" spans="1:22" x14ac:dyDescent="0.2">
      <c r="A11" s="2">
        <f t="shared" si="0"/>
        <v>43449</v>
      </c>
      <c r="B11">
        <v>14</v>
      </c>
      <c r="C11">
        <v>25</v>
      </c>
      <c r="D11">
        <v>25</v>
      </c>
    </row>
    <row r="12" spans="1:22" x14ac:dyDescent="0.2">
      <c r="A12" s="2">
        <f t="shared" si="0"/>
        <v>43450</v>
      </c>
      <c r="B12">
        <v>12</v>
      </c>
      <c r="C12">
        <v>21</v>
      </c>
      <c r="D12">
        <v>21</v>
      </c>
    </row>
    <row r="13" spans="1:22" x14ac:dyDescent="0.2">
      <c r="A13" s="2">
        <f t="shared" si="0"/>
        <v>43451</v>
      </c>
      <c r="B13">
        <v>18</v>
      </c>
      <c r="C13">
        <v>31</v>
      </c>
      <c r="D13">
        <v>31</v>
      </c>
    </row>
    <row r="14" spans="1:22" x14ac:dyDescent="0.2">
      <c r="A14" s="2">
        <f t="shared" si="0"/>
        <v>43452</v>
      </c>
      <c r="B14">
        <v>17</v>
      </c>
      <c r="C14">
        <v>22</v>
      </c>
      <c r="D14">
        <v>22</v>
      </c>
    </row>
    <row r="15" spans="1:22" x14ac:dyDescent="0.2">
      <c r="A15" s="2">
        <f t="shared" si="0"/>
        <v>43453</v>
      </c>
      <c r="B15">
        <v>28</v>
      </c>
      <c r="C15">
        <v>24</v>
      </c>
      <c r="D15">
        <v>24</v>
      </c>
    </row>
    <row r="16" spans="1:22" x14ac:dyDescent="0.2">
      <c r="A16" s="2">
        <f t="shared" si="0"/>
        <v>43454</v>
      </c>
      <c r="B16">
        <v>26</v>
      </c>
      <c r="C16">
        <v>30</v>
      </c>
      <c r="D16">
        <v>30</v>
      </c>
    </row>
    <row r="17" spans="1:4" x14ac:dyDescent="0.2">
      <c r="A17" s="2">
        <f t="shared" si="0"/>
        <v>43455</v>
      </c>
      <c r="B17">
        <v>20</v>
      </c>
      <c r="C17">
        <v>31</v>
      </c>
      <c r="D17">
        <v>31</v>
      </c>
    </row>
    <row r="18" spans="1:4" x14ac:dyDescent="0.2">
      <c r="A18" s="2">
        <f t="shared" si="0"/>
        <v>43456</v>
      </c>
      <c r="B18">
        <v>12</v>
      </c>
      <c r="C18">
        <v>20</v>
      </c>
      <c r="D18">
        <v>20</v>
      </c>
    </row>
    <row r="19" spans="1:4" x14ac:dyDescent="0.2">
      <c r="A19" s="2">
        <f t="shared" si="0"/>
        <v>43457</v>
      </c>
      <c r="B19">
        <v>10</v>
      </c>
      <c r="C19">
        <v>14</v>
      </c>
      <c r="D19">
        <v>14</v>
      </c>
    </row>
    <row r="20" spans="1:4" x14ac:dyDescent="0.2">
      <c r="A20" s="2">
        <f t="shared" si="0"/>
        <v>43458</v>
      </c>
      <c r="B20">
        <v>6</v>
      </c>
      <c r="C20">
        <v>9</v>
      </c>
      <c r="D20">
        <v>9</v>
      </c>
    </row>
    <row r="21" spans="1:4" x14ac:dyDescent="0.2">
      <c r="A21" s="2"/>
      <c r="B21">
        <f>AVERAGE(B6:B20)</f>
        <v>17</v>
      </c>
      <c r="C21">
        <f t="shared" ref="C21:D21" si="1">AVERAGE(C6:C20)</f>
        <v>23</v>
      </c>
      <c r="D21">
        <f t="shared" si="1"/>
        <v>23</v>
      </c>
    </row>
    <row r="22" spans="1:4" x14ac:dyDescent="0.2">
      <c r="A22" s="2"/>
    </row>
    <row r="23" spans="1:4" x14ac:dyDescent="0.2">
      <c r="A23" s="2"/>
    </row>
    <row r="24" spans="1:4" x14ac:dyDescent="0.2">
      <c r="A24" s="2"/>
    </row>
    <row r="25" spans="1:4" x14ac:dyDescent="0.2">
      <c r="A25" s="2"/>
    </row>
    <row r="26" spans="1:4" x14ac:dyDescent="0.2">
      <c r="A26" s="2"/>
    </row>
    <row r="27" spans="1:4" x14ac:dyDescent="0.2">
      <c r="A27" s="2"/>
    </row>
    <row r="28" spans="1:4" x14ac:dyDescent="0.2">
      <c r="A28" s="2"/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Sheet4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Giambrone</dc:creator>
  <cp:lastModifiedBy>Microsoft Office User</cp:lastModifiedBy>
  <dcterms:created xsi:type="dcterms:W3CDTF">2018-02-01T20:47:23Z</dcterms:created>
  <dcterms:modified xsi:type="dcterms:W3CDTF">2018-02-06T21:23:02Z</dcterms:modified>
</cp:coreProperties>
</file>